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动态更新" sheetId="1" r:id="rId1"/>
  </sheets>
  <definedNames>
    <definedName name="_xlnm._FilterDatabase" localSheetId="0" hidden="1">动态更新!$A$4:$K$4</definedName>
    <definedName name="_xlnm.Print_Area" localSheetId="0">动态更新!$C$2:$K$39</definedName>
  </definedNames>
  <calcPr calcId="145621"/>
</workbook>
</file>

<file path=xl/calcChain.xml><?xml version="1.0" encoding="utf-8"?>
<calcChain xmlns="http://schemas.openxmlformats.org/spreadsheetml/2006/main">
  <c r="H13" i="1" l="1"/>
  <c r="H9" i="1"/>
  <c r="H33" i="1"/>
  <c r="H28" i="1"/>
  <c r="H37" i="1"/>
  <c r="H19" i="1"/>
  <c r="H34" i="1"/>
  <c r="H36" i="1"/>
  <c r="H32" i="1"/>
  <c r="H30" i="1"/>
  <c r="H31" i="1"/>
  <c r="H29" i="1"/>
  <c r="H25" i="1"/>
  <c r="H8" i="1"/>
  <c r="H5" i="1"/>
  <c r="H26" i="1"/>
  <c r="H23" i="1"/>
  <c r="H17" i="1"/>
  <c r="H7" i="1"/>
  <c r="H12" i="1"/>
  <c r="H20" i="1"/>
  <c r="H24" i="1"/>
  <c r="H10" i="1"/>
  <c r="H11" i="1"/>
  <c r="H14" i="1"/>
  <c r="H22" i="1"/>
  <c r="H15" i="1"/>
  <c r="H21" i="1"/>
  <c r="H35" i="1"/>
  <c r="H6" i="1"/>
  <c r="H27" i="1"/>
  <c r="H18" i="1"/>
  <c r="H16" i="1"/>
</calcChain>
</file>

<file path=xl/sharedStrings.xml><?xml version="1.0" encoding="utf-8"?>
<sst xmlns="http://schemas.openxmlformats.org/spreadsheetml/2006/main" count="56" uniqueCount="49">
  <si>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</si>
  <si>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</si>
  <si>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</si>
  <si>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</si>
  <si>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</si>
  <si>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</si>
  <si>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</si>
  <si>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</si>
  <si>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</si>
  <si>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</si>
  <si>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</si>
  <si>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</si>
  <si>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</si>
  <si>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</si>
  <si>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</si>
  <si>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</si>
  <si>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</si>
  <si>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</si>
  <si>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</si>
  <si>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</si>
  <si>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</si>
  <si>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</si>
  <si>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</si>
  <si>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</si>
  <si>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</si>
  <si>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</si>
  <si>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</si>
  <si>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</si>
  <si>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</si>
  <si>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</si>
  <si>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兵  团</t>
  </si>
  <si>
    <t>农  垦</t>
  </si>
  <si>
    <t>合 计</t>
  </si>
  <si>
    <t>需求率（%）</t>
    <phoneticPr fontId="1" type="noConversion"/>
  </si>
  <si>
    <t>北  京</t>
    <phoneticPr fontId="1" type="noConversion"/>
  </si>
  <si>
    <t>其中，提出辅助器具服务需求人数
（万人）</t>
    <phoneticPr fontId="1" type="noConversion"/>
  </si>
  <si>
    <t>有辅助器具服务需求的比例（%）</t>
    <phoneticPr fontId="1" type="noConversion"/>
  </si>
  <si>
    <t>2019年残疾人康复服务工作任务情况表</t>
    <phoneticPr fontId="1" type="noConversion"/>
  </si>
  <si>
    <t>地区</t>
    <phoneticPr fontId="1" type="noConversion"/>
  </si>
  <si>
    <t>其中，提出康复需求人数
（万人）</t>
    <phoneticPr fontId="1" type="noConversion"/>
  </si>
  <si>
    <t>2018年动态更新调查总人数（万人）</t>
    <phoneticPr fontId="1" type="noConversion"/>
  </si>
  <si>
    <t>其中：有康复需求人数
（人）</t>
    <phoneticPr fontId="1" type="noConversion"/>
  </si>
  <si>
    <t>国家建档立卡残疾人数
（人）</t>
    <phoneticPr fontId="1" type="noConversion"/>
  </si>
  <si>
    <t>2017-2018两年动态更新中有需求没有得到服务人数(人)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</si>
  <si>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</si>
  <si>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</si>
  <si>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</si>
  <si>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注：北京、天津、上海、浙江、江苏不通报建档立卡贫困残疾人情况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</si>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</sst>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_);[Red]\(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sz val="11"/>
      <color rgb="FF000000"/>
      <name val="方正小标宋简体"/>
      <family val="4"/>
      <charset val="134"/>
    </font>
    <font>
      <b/>
      <sz val="11"/>
      <color rgb="FF000000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b/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76" fontId="4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B4" workbookViewId="0">
      <selection activeCell="N14" sqref="N14"/>
    </sheetView>
  </sheetViews>
  <sheetFormatPr defaultRowHeight="13.5" x14ac:dyDescent="0.15"/>
  <cols>
    <col min="1" max="1" width="0" hidden="1" customWidth="1"/>
    <col min="4" max="4" width="9" customWidth="1"/>
    <col min="5" max="5" width="10" customWidth="1"/>
    <col min="6" max="6" width="7.625" customWidth="1"/>
    <col min="7" max="7" width="9.625" customWidth="1"/>
    <col min="8" max="8" width="9.5" customWidth="1"/>
    <col min="9" max="9" width="11.625" customWidth="1"/>
    <col min="10" max="10" width="9.5" customWidth="1"/>
    <col min="11" max="11" width="10.875" customWidth="1"/>
  </cols>
  <sheetData>
    <row r="1" spans="1:11" ht="25.5" customHeight="1" x14ac:dyDescent="0.15">
      <c r="C1" s="31"/>
      <c r="D1" s="31"/>
      <c r="E1" s="31"/>
      <c r="F1" s="31"/>
      <c r="G1" s="31"/>
      <c r="H1" s="31"/>
      <c r="I1" s="31"/>
      <c r="J1" s="31"/>
      <c r="K1" s="31"/>
    </row>
    <row r="2" spans="1:11" ht="25.5" customHeight="1" x14ac:dyDescent="0.15">
      <c r="C2" s="20" t="s">
        <v>48</v>
      </c>
      <c r="D2" s="20"/>
      <c r="E2" s="20"/>
      <c r="F2" s="20"/>
      <c r="G2" s="20"/>
      <c r="H2" s="20"/>
      <c r="I2" s="20"/>
      <c r="J2" s="20"/>
      <c r="K2" s="20"/>
    </row>
    <row r="3" spans="1:11" ht="43.5" customHeight="1" thickBot="1" x14ac:dyDescent="0.2">
      <c r="C3" s="32" t="s">
        <v>37</v>
      </c>
      <c r="D3" s="32"/>
      <c r="E3" s="32"/>
      <c r="F3" s="32"/>
      <c r="G3" s="32"/>
      <c r="H3" s="32"/>
      <c r="I3" s="32"/>
      <c r="J3" s="32"/>
      <c r="K3" s="32"/>
    </row>
    <row r="4" spans="1:11" s="1" customFormat="1" ht="79.5" customHeight="1" thickBot="1" x14ac:dyDescent="0.2">
      <c r="C4" s="21" t="s">
        <v>38</v>
      </c>
      <c r="D4" s="22" t="s">
        <v>40</v>
      </c>
      <c r="E4" s="11" t="s">
        <v>39</v>
      </c>
      <c r="F4" s="10" t="s">
        <v>33</v>
      </c>
      <c r="G4" s="23" t="s">
        <v>35</v>
      </c>
      <c r="H4" s="22" t="s">
        <v>36</v>
      </c>
      <c r="I4" s="29" t="s">
        <v>42</v>
      </c>
      <c r="J4" s="30" t="s">
        <v>41</v>
      </c>
      <c r="K4" s="24" t="s">
        <v>43</v>
      </c>
    </row>
    <row r="5" spans="1:11" ht="16.5" x14ac:dyDescent="0.15">
      <c r="A5">
        <v>15</v>
      </c>
      <c r="C5" s="3" t="s">
        <v>34</v>
      </c>
      <c r="D5" s="25">
        <v>50.8</v>
      </c>
      <c r="E5" s="15">
        <v>21.8598</v>
      </c>
      <c r="F5" s="5">
        <v>43.06</v>
      </c>
      <c r="G5" s="6">
        <v>9.6999999999999993</v>
      </c>
      <c r="H5" s="12">
        <f t="shared" ref="H5:H37" si="0">G5/E5*100</f>
        <v>44.373690518668965</v>
      </c>
      <c r="I5" s="16" t="s">
        <v>46</v>
      </c>
      <c r="J5" s="17" t="s">
        <v>46</v>
      </c>
      <c r="K5" s="27">
        <v>14118</v>
      </c>
    </row>
    <row r="6" spans="1:11" ht="16.5" x14ac:dyDescent="0.15">
      <c r="A6">
        <v>30</v>
      </c>
      <c r="C6" s="4" t="s">
        <v>29</v>
      </c>
      <c r="D6" s="26">
        <v>46.5</v>
      </c>
      <c r="E6" s="15">
        <v>19.9664</v>
      </c>
      <c r="F6" s="5">
        <v>42.91</v>
      </c>
      <c r="G6" s="2">
        <v>10.199999999999999</v>
      </c>
      <c r="H6" s="5">
        <f t="shared" si="0"/>
        <v>51.085824184630177</v>
      </c>
      <c r="I6" s="18">
        <v>32664</v>
      </c>
      <c r="J6" s="13">
        <v>17130</v>
      </c>
      <c r="K6" s="27">
        <v>38631</v>
      </c>
    </row>
    <row r="7" spans="1:11" ht="16.5" x14ac:dyDescent="0.15">
      <c r="A7">
        <v>19</v>
      </c>
      <c r="C7" s="4" t="s">
        <v>27</v>
      </c>
      <c r="D7" s="26">
        <v>16.600000000000001</v>
      </c>
      <c r="E7" s="15">
        <v>6.7282999999999999</v>
      </c>
      <c r="F7" s="5">
        <v>40.549999999999997</v>
      </c>
      <c r="G7" s="2">
        <v>3.7</v>
      </c>
      <c r="H7" s="5">
        <f t="shared" si="0"/>
        <v>54.991602633651894</v>
      </c>
      <c r="I7" s="18">
        <v>5441</v>
      </c>
      <c r="J7" s="13">
        <v>2813</v>
      </c>
      <c r="K7" s="27">
        <v>6782</v>
      </c>
    </row>
    <row r="8" spans="1:11" ht="16.5" x14ac:dyDescent="0.15">
      <c r="A8">
        <v>14</v>
      </c>
      <c r="C8" s="4" t="s">
        <v>10</v>
      </c>
      <c r="D8" s="26">
        <v>160.1</v>
      </c>
      <c r="E8" s="15">
        <v>61.066299999999998</v>
      </c>
      <c r="F8" s="5">
        <v>38.14</v>
      </c>
      <c r="G8" s="2">
        <v>20.2</v>
      </c>
      <c r="H8" s="5">
        <f t="shared" si="0"/>
        <v>33.078801237343676</v>
      </c>
      <c r="I8" s="18">
        <v>101166</v>
      </c>
      <c r="J8" s="13">
        <v>45192</v>
      </c>
      <c r="K8" s="27">
        <v>70937</v>
      </c>
    </row>
    <row r="9" spans="1:11" ht="16.5" x14ac:dyDescent="0.15">
      <c r="A9">
        <v>2</v>
      </c>
      <c r="C9" s="4" t="s">
        <v>9</v>
      </c>
      <c r="D9" s="26">
        <v>121.9</v>
      </c>
      <c r="E9" s="15">
        <v>41.501800000000003</v>
      </c>
      <c r="F9" s="5">
        <v>34.04</v>
      </c>
      <c r="G9" s="2">
        <v>7.4</v>
      </c>
      <c r="H9" s="5">
        <f t="shared" si="0"/>
        <v>17.830551927868189</v>
      </c>
      <c r="I9" s="18" t="s">
        <v>44</v>
      </c>
      <c r="J9" s="13" t="s">
        <v>45</v>
      </c>
      <c r="K9" s="27">
        <v>1065</v>
      </c>
    </row>
    <row r="10" spans="1:11" ht="16.5" x14ac:dyDescent="0.15">
      <c r="A10">
        <v>23</v>
      </c>
      <c r="C10" s="4" t="s">
        <v>16</v>
      </c>
      <c r="D10" s="26">
        <v>158.9</v>
      </c>
      <c r="E10" s="15">
        <v>51.059899999999999</v>
      </c>
      <c r="F10" s="5">
        <v>32.14</v>
      </c>
      <c r="G10" s="2">
        <v>25.2</v>
      </c>
      <c r="H10" s="5">
        <f t="shared" si="0"/>
        <v>49.353798186052067</v>
      </c>
      <c r="I10" s="18">
        <v>123852</v>
      </c>
      <c r="J10" s="13">
        <v>46422</v>
      </c>
      <c r="K10" s="27">
        <v>60902</v>
      </c>
    </row>
    <row r="11" spans="1:11" ht="16.5" x14ac:dyDescent="0.15">
      <c r="A11">
        <v>24</v>
      </c>
      <c r="C11" s="4" t="s">
        <v>12</v>
      </c>
      <c r="D11" s="26">
        <v>103.9</v>
      </c>
      <c r="E11" s="15">
        <v>33.105600000000003</v>
      </c>
      <c r="F11" s="5">
        <v>31.86</v>
      </c>
      <c r="G11" s="2">
        <v>16.399999999999999</v>
      </c>
      <c r="H11" s="5">
        <f t="shared" si="0"/>
        <v>49.538446667633259</v>
      </c>
      <c r="I11" s="18">
        <v>84584</v>
      </c>
      <c r="J11" s="13">
        <v>32725</v>
      </c>
      <c r="K11" s="27">
        <v>52271</v>
      </c>
    </row>
    <row r="12" spans="1:11" ht="16.5" x14ac:dyDescent="0.15">
      <c r="A12">
        <v>20</v>
      </c>
      <c r="C12" s="4" t="s">
        <v>15</v>
      </c>
      <c r="D12" s="26">
        <v>142.69999999999999</v>
      </c>
      <c r="E12" s="15">
        <v>44.944400000000002</v>
      </c>
      <c r="F12" s="5">
        <v>31.49</v>
      </c>
      <c r="G12" s="2">
        <v>16.5</v>
      </c>
      <c r="H12" s="5">
        <f t="shared" si="0"/>
        <v>36.712026414859245</v>
      </c>
      <c r="I12" s="18">
        <v>158599</v>
      </c>
      <c r="J12" s="13">
        <v>58329</v>
      </c>
      <c r="K12" s="27">
        <v>54070</v>
      </c>
    </row>
    <row r="13" spans="1:11" ht="16.5" x14ac:dyDescent="0.15">
      <c r="A13">
        <v>1</v>
      </c>
      <c r="C13" s="4" t="s">
        <v>7</v>
      </c>
      <c r="D13" s="26">
        <v>52</v>
      </c>
      <c r="E13" s="15">
        <v>16.001899999999999</v>
      </c>
      <c r="F13" s="5">
        <v>30.79</v>
      </c>
      <c r="G13" s="2">
        <v>7.5</v>
      </c>
      <c r="H13" s="5">
        <f t="shared" si="0"/>
        <v>46.869434254682254</v>
      </c>
      <c r="I13" s="18" t="s">
        <v>45</v>
      </c>
      <c r="J13" s="13" t="s">
        <v>45</v>
      </c>
      <c r="K13" s="27">
        <v>549</v>
      </c>
    </row>
    <row r="14" spans="1:11" ht="16.5" x14ac:dyDescent="0.15">
      <c r="A14">
        <v>25</v>
      </c>
      <c r="C14" s="4" t="s">
        <v>19</v>
      </c>
      <c r="D14" s="26">
        <v>16.399999999999999</v>
      </c>
      <c r="E14" s="15">
        <v>4.9576000000000002</v>
      </c>
      <c r="F14" s="5">
        <v>30.23</v>
      </c>
      <c r="G14" s="2">
        <v>2</v>
      </c>
      <c r="H14" s="5">
        <f t="shared" si="0"/>
        <v>40.342101016620944</v>
      </c>
      <c r="I14" s="18">
        <v>5551</v>
      </c>
      <c r="J14" s="13">
        <v>1649</v>
      </c>
      <c r="K14" s="27">
        <v>7885</v>
      </c>
    </row>
    <row r="15" spans="1:11" ht="16.5" x14ac:dyDescent="0.15">
      <c r="A15">
        <v>27</v>
      </c>
      <c r="C15" s="4" t="s">
        <v>28</v>
      </c>
      <c r="D15" s="26">
        <v>21.8</v>
      </c>
      <c r="E15" s="15">
        <v>6.4753999999999996</v>
      </c>
      <c r="F15" s="5">
        <v>29.64</v>
      </c>
      <c r="G15" s="2">
        <v>4</v>
      </c>
      <c r="H15" s="5">
        <f t="shared" si="0"/>
        <v>61.772245729993514</v>
      </c>
      <c r="I15" s="18">
        <v>15690</v>
      </c>
      <c r="J15" s="13">
        <v>4932</v>
      </c>
      <c r="K15" s="27">
        <v>9814</v>
      </c>
    </row>
    <row r="16" spans="1:11" ht="16.5" x14ac:dyDescent="0.15">
      <c r="A16">
        <v>33</v>
      </c>
      <c r="C16" s="4" t="s">
        <v>5</v>
      </c>
      <c r="D16" s="26">
        <v>77.900000000000006</v>
      </c>
      <c r="E16" s="15">
        <v>21.454999999999998</v>
      </c>
      <c r="F16" s="5">
        <v>27.53</v>
      </c>
      <c r="G16" s="2">
        <v>12.4</v>
      </c>
      <c r="H16" s="5">
        <f t="shared" si="0"/>
        <v>57.795385690981128</v>
      </c>
      <c r="I16" s="18">
        <v>19606</v>
      </c>
      <c r="J16" s="13">
        <v>6318</v>
      </c>
      <c r="K16" s="27">
        <v>30984</v>
      </c>
    </row>
    <row r="17" spans="1:11" ht="16.5" x14ac:dyDescent="0.15">
      <c r="A17">
        <v>18</v>
      </c>
      <c r="C17" s="4" t="s">
        <v>8</v>
      </c>
      <c r="D17" s="26">
        <v>152.19999999999999</v>
      </c>
      <c r="E17" s="15">
        <v>40.812899999999999</v>
      </c>
      <c r="F17" s="5">
        <v>26.82</v>
      </c>
      <c r="G17" s="2">
        <v>20.399999999999999</v>
      </c>
      <c r="H17" s="5">
        <f t="shared" si="0"/>
        <v>49.984196173268742</v>
      </c>
      <c r="I17" s="18" t="s">
        <v>45</v>
      </c>
      <c r="J17" s="13" t="s">
        <v>45</v>
      </c>
      <c r="K17" s="27">
        <v>88739</v>
      </c>
    </row>
    <row r="18" spans="1:11" ht="16.5" x14ac:dyDescent="0.15">
      <c r="A18">
        <v>32</v>
      </c>
      <c r="C18" s="4" t="s">
        <v>24</v>
      </c>
      <c r="D18" s="26">
        <v>9.6999999999999993</v>
      </c>
      <c r="E18" s="15">
        <v>2.5888</v>
      </c>
      <c r="F18" s="5">
        <v>26.78</v>
      </c>
      <c r="G18" s="2">
        <v>1.3</v>
      </c>
      <c r="H18" s="5">
        <f t="shared" si="0"/>
        <v>50.216316440049447</v>
      </c>
      <c r="I18" s="18">
        <v>7152</v>
      </c>
      <c r="J18" s="13">
        <v>2583</v>
      </c>
      <c r="K18" s="27">
        <v>5673</v>
      </c>
    </row>
    <row r="19" spans="1:11" ht="16.5" x14ac:dyDescent="0.15">
      <c r="A19">
        <v>6</v>
      </c>
      <c r="C19" s="4" t="s">
        <v>30</v>
      </c>
      <c r="D19" s="26">
        <v>6.4</v>
      </c>
      <c r="E19" s="15">
        <v>1.7203999999999999</v>
      </c>
      <c r="F19" s="5">
        <v>26.7</v>
      </c>
      <c r="G19" s="2">
        <v>0.4</v>
      </c>
      <c r="H19" s="5">
        <f t="shared" si="0"/>
        <v>23.250406882120441</v>
      </c>
      <c r="I19" s="18">
        <v>19</v>
      </c>
      <c r="J19" s="13">
        <v>6</v>
      </c>
      <c r="K19" s="27">
        <v>671</v>
      </c>
    </row>
    <row r="20" spans="1:11" ht="16.5" x14ac:dyDescent="0.15">
      <c r="A20">
        <v>21</v>
      </c>
      <c r="C20" s="4" t="s">
        <v>17</v>
      </c>
      <c r="D20" s="26">
        <v>142.69999999999999</v>
      </c>
      <c r="E20" s="15">
        <v>34.4955</v>
      </c>
      <c r="F20" s="5">
        <v>24.17</v>
      </c>
      <c r="G20" s="2">
        <v>12.4</v>
      </c>
      <c r="H20" s="5">
        <f t="shared" si="0"/>
        <v>35.946717687814356</v>
      </c>
      <c r="I20" s="18">
        <v>226</v>
      </c>
      <c r="J20" s="13">
        <v>57</v>
      </c>
      <c r="K20" s="27">
        <v>45106</v>
      </c>
    </row>
    <row r="21" spans="1:11" ht="16.5" x14ac:dyDescent="0.15">
      <c r="A21">
        <v>28</v>
      </c>
      <c r="C21" s="4" t="s">
        <v>25</v>
      </c>
      <c r="D21" s="26">
        <v>124.6</v>
      </c>
      <c r="E21" s="15">
        <v>30.053899999999999</v>
      </c>
      <c r="F21" s="5">
        <v>24.12</v>
      </c>
      <c r="G21" s="2">
        <v>16.5</v>
      </c>
      <c r="H21" s="5">
        <f t="shared" si="0"/>
        <v>54.901360555535227</v>
      </c>
      <c r="I21" s="18">
        <v>154513</v>
      </c>
      <c r="J21" s="13">
        <v>43151</v>
      </c>
      <c r="K21" s="27">
        <v>44833</v>
      </c>
    </row>
    <row r="22" spans="1:11" ht="16.5" x14ac:dyDescent="0.15">
      <c r="A22">
        <v>26</v>
      </c>
      <c r="C22" s="4" t="s">
        <v>26</v>
      </c>
      <c r="D22" s="26">
        <v>72.7</v>
      </c>
      <c r="E22" s="15">
        <v>17.261299999999999</v>
      </c>
      <c r="F22" s="5">
        <v>23.75</v>
      </c>
      <c r="G22" s="2">
        <v>8.9</v>
      </c>
      <c r="H22" s="5">
        <f t="shared" si="0"/>
        <v>51.560427082548834</v>
      </c>
      <c r="I22" s="18">
        <v>92428</v>
      </c>
      <c r="J22" s="13">
        <v>22745</v>
      </c>
      <c r="K22" s="27">
        <v>65812</v>
      </c>
    </row>
    <row r="23" spans="1:11" ht="16.5" x14ac:dyDescent="0.15">
      <c r="A23">
        <v>17</v>
      </c>
      <c r="C23" s="4" t="s">
        <v>14</v>
      </c>
      <c r="D23" s="26">
        <v>244.6</v>
      </c>
      <c r="E23" s="15">
        <v>55.982799999999997</v>
      </c>
      <c r="F23" s="5">
        <v>22.89</v>
      </c>
      <c r="G23" s="2">
        <v>27.1</v>
      </c>
      <c r="H23" s="5">
        <f t="shared" si="0"/>
        <v>48.407725229892044</v>
      </c>
      <c r="I23" s="18">
        <v>244725</v>
      </c>
      <c r="J23" s="13">
        <v>56993</v>
      </c>
      <c r="K23" s="27">
        <v>59932</v>
      </c>
    </row>
    <row r="24" spans="1:11" ht="16.5" x14ac:dyDescent="0.15">
      <c r="A24">
        <v>22</v>
      </c>
      <c r="C24" s="4" t="s">
        <v>23</v>
      </c>
      <c r="D24" s="26">
        <v>129.30000000000001</v>
      </c>
      <c r="E24" s="15">
        <v>26.970800000000001</v>
      </c>
      <c r="F24" s="5">
        <v>20.85</v>
      </c>
      <c r="G24" s="2">
        <v>10.9</v>
      </c>
      <c r="H24" s="5">
        <f t="shared" si="0"/>
        <v>40.414077446720157</v>
      </c>
      <c r="I24" s="18">
        <v>114843</v>
      </c>
      <c r="J24" s="13">
        <v>25628</v>
      </c>
      <c r="K24" s="27">
        <v>46294</v>
      </c>
    </row>
    <row r="25" spans="1:11" ht="16.5" x14ac:dyDescent="0.15">
      <c r="A25">
        <v>13</v>
      </c>
      <c r="C25" s="4" t="s">
        <v>20</v>
      </c>
      <c r="D25" s="26">
        <v>83.1</v>
      </c>
      <c r="E25" s="15">
        <v>16.5093</v>
      </c>
      <c r="F25" s="5">
        <v>19.86</v>
      </c>
      <c r="G25" s="2">
        <v>7.1</v>
      </c>
      <c r="H25" s="5">
        <f t="shared" si="0"/>
        <v>43.006063249198931</v>
      </c>
      <c r="I25" s="18">
        <v>12919</v>
      </c>
      <c r="J25" s="13">
        <v>3403</v>
      </c>
      <c r="K25" s="27">
        <v>16075</v>
      </c>
    </row>
    <row r="26" spans="1:11" ht="16.5" x14ac:dyDescent="0.15">
      <c r="A26">
        <v>16</v>
      </c>
      <c r="C26" s="4" t="s">
        <v>1</v>
      </c>
      <c r="D26" s="26">
        <v>171.1</v>
      </c>
      <c r="E26" s="15">
        <v>33.439</v>
      </c>
      <c r="F26" s="5">
        <v>19.55</v>
      </c>
      <c r="G26" s="2">
        <v>19.3</v>
      </c>
      <c r="H26" s="5">
        <f t="shared" si="0"/>
        <v>57.717036992733043</v>
      </c>
      <c r="I26" s="18">
        <v>75222</v>
      </c>
      <c r="J26" s="13">
        <v>17196</v>
      </c>
      <c r="K26" s="27">
        <v>43940</v>
      </c>
    </row>
    <row r="27" spans="1:11" ht="16.5" x14ac:dyDescent="0.15">
      <c r="A27">
        <v>31</v>
      </c>
      <c r="C27" s="4" t="s">
        <v>22</v>
      </c>
      <c r="D27" s="26">
        <v>112.4</v>
      </c>
      <c r="E27" s="15">
        <v>21.723400000000002</v>
      </c>
      <c r="F27" s="5">
        <v>19.329999999999998</v>
      </c>
      <c r="G27" s="2">
        <v>12.2</v>
      </c>
      <c r="H27" s="5">
        <f t="shared" si="0"/>
        <v>56.160637837539241</v>
      </c>
      <c r="I27" s="18">
        <v>149460</v>
      </c>
      <c r="J27" s="13">
        <v>35500</v>
      </c>
      <c r="K27" s="27">
        <v>59558</v>
      </c>
    </row>
    <row r="28" spans="1:11" ht="16.5" x14ac:dyDescent="0.15">
      <c r="A28">
        <v>4</v>
      </c>
      <c r="C28" s="4" t="s">
        <v>21</v>
      </c>
      <c r="D28" s="26">
        <v>262.8</v>
      </c>
      <c r="E28" s="15">
        <v>48.717700000000001</v>
      </c>
      <c r="F28" s="5">
        <v>18.54</v>
      </c>
      <c r="G28" s="2">
        <v>30.9</v>
      </c>
      <c r="H28" s="5">
        <f t="shared" si="0"/>
        <v>63.426639599160048</v>
      </c>
      <c r="I28" s="18">
        <v>49079</v>
      </c>
      <c r="J28" s="13">
        <v>9370</v>
      </c>
      <c r="K28" s="27">
        <v>27422</v>
      </c>
    </row>
    <row r="29" spans="1:11" ht="16.5" x14ac:dyDescent="0.15">
      <c r="A29">
        <v>12</v>
      </c>
      <c r="C29" s="4" t="s">
        <v>2</v>
      </c>
      <c r="D29" s="26">
        <v>89.8</v>
      </c>
      <c r="E29" s="15">
        <v>16.328299999999999</v>
      </c>
      <c r="F29" s="5">
        <v>18.190000000000001</v>
      </c>
      <c r="G29" s="2">
        <v>10.1</v>
      </c>
      <c r="H29" s="5">
        <f t="shared" si="0"/>
        <v>61.855796378067531</v>
      </c>
      <c r="I29" s="18">
        <v>29967</v>
      </c>
      <c r="J29" s="13">
        <v>6995</v>
      </c>
      <c r="K29" s="27">
        <v>18638</v>
      </c>
    </row>
    <row r="30" spans="1:11" ht="16.5" x14ac:dyDescent="0.15">
      <c r="A30">
        <v>10</v>
      </c>
      <c r="C30" s="4" t="s">
        <v>4</v>
      </c>
      <c r="D30" s="26">
        <v>98.1</v>
      </c>
      <c r="E30" s="15">
        <v>15.085900000000001</v>
      </c>
      <c r="F30" s="5">
        <v>15.38</v>
      </c>
      <c r="G30" s="2">
        <v>7.6</v>
      </c>
      <c r="H30" s="5">
        <f t="shared" si="0"/>
        <v>50.378167693011356</v>
      </c>
      <c r="I30" s="18">
        <v>20732</v>
      </c>
      <c r="J30" s="13">
        <v>5022</v>
      </c>
      <c r="K30" s="27">
        <v>19251</v>
      </c>
    </row>
    <row r="31" spans="1:11" ht="16.5" x14ac:dyDescent="0.15">
      <c r="A31">
        <v>11</v>
      </c>
      <c r="C31" s="4" t="s">
        <v>3</v>
      </c>
      <c r="D31" s="26">
        <v>78.400000000000006</v>
      </c>
      <c r="E31" s="15">
        <v>10.2936</v>
      </c>
      <c r="F31" s="5">
        <v>13.13</v>
      </c>
      <c r="G31" s="2">
        <v>5.4</v>
      </c>
      <c r="H31" s="5">
        <f t="shared" si="0"/>
        <v>52.459780834693404</v>
      </c>
      <c r="I31" s="18">
        <v>22732</v>
      </c>
      <c r="J31" s="13">
        <v>3064</v>
      </c>
      <c r="K31" s="27">
        <v>12048</v>
      </c>
    </row>
    <row r="32" spans="1:11" ht="16.5" x14ac:dyDescent="0.15">
      <c r="A32">
        <v>9</v>
      </c>
      <c r="C32" s="4" t="s">
        <v>13</v>
      </c>
      <c r="D32" s="26">
        <v>211</v>
      </c>
      <c r="E32" s="15">
        <v>26.963899999999999</v>
      </c>
      <c r="F32" s="5">
        <v>12.78</v>
      </c>
      <c r="G32" s="2">
        <v>18.7</v>
      </c>
      <c r="H32" s="5">
        <f t="shared" si="0"/>
        <v>69.351985432374391</v>
      </c>
      <c r="I32" s="18">
        <v>35</v>
      </c>
      <c r="J32" s="13">
        <v>4</v>
      </c>
      <c r="K32" s="27">
        <v>26317</v>
      </c>
    </row>
    <row r="33" spans="1:11" ht="16.5" x14ac:dyDescent="0.15">
      <c r="A33">
        <v>3</v>
      </c>
      <c r="C33" s="4" t="s">
        <v>0</v>
      </c>
      <c r="D33" s="26">
        <v>31.5</v>
      </c>
      <c r="E33" s="15">
        <v>3.9626999999999999</v>
      </c>
      <c r="F33" s="5">
        <v>12.6</v>
      </c>
      <c r="G33" s="2">
        <v>2.6</v>
      </c>
      <c r="H33" s="5">
        <f t="shared" si="0"/>
        <v>65.611830317712673</v>
      </c>
      <c r="I33" s="18" t="s">
        <v>45</v>
      </c>
      <c r="J33" s="13" t="s">
        <v>45</v>
      </c>
      <c r="K33" s="27">
        <v>1029</v>
      </c>
    </row>
    <row r="34" spans="1:11" ht="16.5" x14ac:dyDescent="0.15">
      <c r="A34">
        <v>7</v>
      </c>
      <c r="C34" s="4" t="s">
        <v>11</v>
      </c>
      <c r="D34" s="26">
        <v>88.5</v>
      </c>
      <c r="E34" s="15">
        <v>10.229100000000001</v>
      </c>
      <c r="F34" s="5">
        <v>11.56</v>
      </c>
      <c r="G34" s="2">
        <v>2.9</v>
      </c>
      <c r="H34" s="5">
        <f t="shared" si="0"/>
        <v>28.35049026796101</v>
      </c>
      <c r="I34" s="18">
        <v>51</v>
      </c>
      <c r="J34" s="13">
        <v>7</v>
      </c>
      <c r="K34" s="27">
        <v>9078</v>
      </c>
    </row>
    <row r="35" spans="1:11" ht="16.5" x14ac:dyDescent="0.15">
      <c r="A35">
        <v>29</v>
      </c>
      <c r="C35" s="4" t="s">
        <v>6</v>
      </c>
      <c r="D35" s="26">
        <v>98.8</v>
      </c>
      <c r="E35" s="15">
        <v>10.127700000000001</v>
      </c>
      <c r="F35" s="5">
        <v>10.25</v>
      </c>
      <c r="G35" s="2">
        <v>6.4</v>
      </c>
      <c r="H35" s="5">
        <f t="shared" si="0"/>
        <v>63.19302506985791</v>
      </c>
      <c r="I35" s="18">
        <v>21791</v>
      </c>
      <c r="J35" s="13">
        <v>2722</v>
      </c>
      <c r="K35" s="27">
        <v>38229</v>
      </c>
    </row>
    <row r="36" spans="1:11" ht="16.5" x14ac:dyDescent="0.15">
      <c r="A36">
        <v>8</v>
      </c>
      <c r="C36" s="4" t="s">
        <v>18</v>
      </c>
      <c r="D36" s="26">
        <v>127</v>
      </c>
      <c r="E36" s="15">
        <v>11.465400000000001</v>
      </c>
      <c r="F36" s="5">
        <v>9.0299999999999994</v>
      </c>
      <c r="G36" s="2">
        <v>5.0999999999999996</v>
      </c>
      <c r="H36" s="5">
        <f t="shared" si="0"/>
        <v>44.481657857554026</v>
      </c>
      <c r="I36" s="18">
        <v>154763</v>
      </c>
      <c r="J36" s="13">
        <v>17253</v>
      </c>
      <c r="K36" s="27">
        <v>17137</v>
      </c>
    </row>
    <row r="37" spans="1:11" ht="16.5" x14ac:dyDescent="0.15">
      <c r="A37">
        <v>5</v>
      </c>
      <c r="C37" s="4" t="s">
        <v>31</v>
      </c>
      <c r="D37" s="26">
        <v>3.5</v>
      </c>
      <c r="E37" s="15">
        <v>0.22270000000000001</v>
      </c>
      <c r="F37" s="5">
        <v>6.31</v>
      </c>
      <c r="G37" s="2">
        <v>7.0000000000000007E-2</v>
      </c>
      <c r="H37" s="5">
        <f t="shared" si="0"/>
        <v>31.432420296362825</v>
      </c>
      <c r="I37" s="18">
        <v>0</v>
      </c>
      <c r="J37" s="13">
        <v>0</v>
      </c>
      <c r="K37" s="27">
        <v>279</v>
      </c>
    </row>
    <row r="38" spans="1:11" ht="21" customHeight="1" thickBot="1" x14ac:dyDescent="0.2">
      <c r="C38" s="7" t="s">
        <v>32</v>
      </c>
      <c r="D38" s="8">
        <v>3307.6</v>
      </c>
      <c r="E38" s="9">
        <v>764.1</v>
      </c>
      <c r="F38" s="8">
        <v>23.1</v>
      </c>
      <c r="G38" s="9">
        <v>361.4</v>
      </c>
      <c r="H38" s="8">
        <v>47.3</v>
      </c>
      <c r="I38" s="14">
        <v>1697810</v>
      </c>
      <c r="J38" s="19">
        <v>467209</v>
      </c>
      <c r="K38" s="28">
        <v>994069</v>
      </c>
    </row>
    <row r="39" spans="1:11" x14ac:dyDescent="0.15">
      <c r="C39" s="33" t="s">
        <v>47</v>
      </c>
      <c r="D39" s="33"/>
      <c r="E39" s="33"/>
      <c r="F39" s="33"/>
      <c r="G39" s="33"/>
      <c r="H39" s="33"/>
      <c r="I39" s="33"/>
      <c r="J39" s="33"/>
      <c r="K39" s="33"/>
    </row>
  </sheetData>
  <autoFilter ref="A4:K4">
    <sortState ref="A5:K37">
      <sortCondition descending="1" ref="F4"/>
    </sortState>
  </autoFilter>
  <mergeCells count="3">
    <mergeCell ref="C1:K1"/>
    <mergeCell ref="C3:K3"/>
    <mergeCell ref="C39:K39"/>
  </mergeCells>
  <phoneticPr fontId="1" type="noConversion"/>
  <printOptions horizontalCentered="1"/>
  <pageMargins left="0.23622047244094491" right="0.23622047244094491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动态更新</vt:lpstr>
      <vt:lpstr>动态更新!Print_Area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2019-01-16T02:12:44Z</dcterms:modified>
</cp:coreProperties>
</file>